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110" activeTab="0"/>
  </bookViews>
  <sheets>
    <sheet name="Studenci bez cudz. (2)" sheetId="1" r:id="rId1"/>
  </sheets>
  <definedNames>
    <definedName name="_xlnm.Print_Area" localSheetId="0">'Studenci bez cudz. (2)'!$A$1:$Z$18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<sst xmlns="http://schemas.openxmlformats.org/spreadsheetml/2006/main" count="35" uniqueCount="32">
  <si>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     Stan liczbowy studentów  stacjonarnych Uniwersytetu Ekonomicznego w Krakowie</t>
  </si>
  <si>
    <t>Forma studiów</t>
  </si>
  <si>
    <t>Wydział  Ekonomii i Stosunków Międzynarodowych</t>
  </si>
  <si>
    <t>Wydział Finansów</t>
  </si>
  <si>
    <t>Wydział Zarządzania</t>
  </si>
  <si>
    <t>Wydział                                                                                                                                                                                                                                                                                 Towaroznawstwa</t>
  </si>
  <si>
    <t>RAZEM</t>
  </si>
  <si>
    <t>administracja</t>
  </si>
  <si>
    <t>ekonomia</t>
  </si>
  <si>
    <t>europeistyka</t>
  </si>
  <si>
    <t>gosp.                                                                                                                                                                                                                   i                                                                                                                                                                                                                            adm. publ.</t>
  </si>
  <si>
    <t>międynar. stosunki gospod.</t>
  </si>
  <si>
    <t>stosunki międzynar.</t>
  </si>
  <si>
    <t>socjologia</t>
  </si>
  <si>
    <t>suma</t>
  </si>
  <si>
    <t>finanse                    i rachunkowość</t>
  </si>
  <si>
    <t>gospodarka przestrz. (inż..)</t>
  </si>
  <si>
    <t>gospodarka przestrz. (lic.)</t>
  </si>
  <si>
    <t>analityka gospodarcza</t>
  </si>
  <si>
    <t>informatyka                                                                                                                                                                                                              i                                                                                                                                                                                                          ekonometria</t>
  </si>
  <si>
    <t>marketing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komunikacja rynkowa</t>
  </si>
  <si>
    <t>informatyka stosowana</t>
  </si>
  <si>
    <t>rachunkowość i controlling</t>
  </si>
  <si>
    <t>turystyka                                                                                                                                                                                                                   i                                                                                                                                                                                                                          rekreacja</t>
  </si>
  <si>
    <t xml:space="preserve">zarządzanie         </t>
  </si>
  <si>
    <t>towaroznawstwo</t>
  </si>
  <si>
    <t>zarządzanie                                                                                                                                                                                                                                                                         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inż..produkcji</t>
  </si>
  <si>
    <t>STACJONARNE</t>
  </si>
  <si>
    <t>I st.</t>
  </si>
  <si>
    <t>II st.</t>
  </si>
  <si>
    <t>Razem  stacjonarne</t>
  </si>
  <si>
    <t>Załącznik nr 1 do Uchwały Senatu UEK nr 21/2014, z dnia 23 czerwca 2014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</si>
</sst>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0"/>
    </font>
    <font>
      <b/>
      <sz val="7"/>
      <name val="Arial CE"/>
      <family val="0"/>
    </font>
    <font>
      <b/>
      <sz val="8"/>
      <name val="Arial CE"/>
      <family val="2"/>
    </font>
    <font>
      <sz val="11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3"/>
      <name val="Arial CE"/>
      <family val="0"/>
    </font>
    <font>
      <b/>
      <sz val="13"/>
      <name val="Arial CE"/>
      <family val="2"/>
    </font>
    <font>
      <sz val="12"/>
      <name val="Arial CE"/>
      <family val="0"/>
    </font>
    <font>
      <b/>
      <sz val="14"/>
      <name val="Arial CE"/>
      <family val="2"/>
    </font>
    <font>
      <b/>
      <u val="single"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51">
      <alignment/>
      <protection/>
    </xf>
    <xf numFmtId="0" fontId="3" fillId="0" borderId="0" xfId="51" applyFont="1">
      <alignment/>
      <protection/>
    </xf>
    <xf numFmtId="0" fontId="7" fillId="0" borderId="10" xfId="51" applyFont="1" applyBorder="1" applyAlignment="1">
      <alignment horizontal="center" vertical="center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0" fontId="8" fillId="8" borderId="13" xfId="51" applyFont="1" applyFill="1" applyBorder="1" applyAlignment="1">
      <alignment horizontal="center" vertical="center" wrapText="1"/>
      <protection/>
    </xf>
    <xf numFmtId="0" fontId="7" fillId="0" borderId="14" xfId="51" applyFont="1" applyFill="1" applyBorder="1" applyAlignment="1">
      <alignment horizontal="center" vertical="center" wrapText="1"/>
      <protection/>
    </xf>
    <xf numFmtId="0" fontId="7" fillId="0" borderId="15" xfId="51" applyFont="1" applyFill="1" applyBorder="1" applyAlignment="1">
      <alignment horizontal="center" vertical="center" wrapText="1"/>
      <protection/>
    </xf>
    <xf numFmtId="0" fontId="8" fillId="8" borderId="16" xfId="51" applyFont="1" applyFill="1" applyBorder="1" applyAlignment="1">
      <alignment horizontal="center" vertical="center"/>
      <protection/>
    </xf>
    <xf numFmtId="0" fontId="7" fillId="24" borderId="17" xfId="51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center" vertical="center" wrapText="1"/>
      <protection/>
    </xf>
    <xf numFmtId="0" fontId="7" fillId="0" borderId="19" xfId="51" applyFont="1" applyFill="1" applyBorder="1" applyAlignment="1">
      <alignment horizontal="center"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0" fontId="9" fillId="8" borderId="16" xfId="51" applyFont="1" applyFill="1" applyBorder="1" applyAlignment="1">
      <alignment horizontal="center" vertical="center"/>
      <protection/>
    </xf>
    <xf numFmtId="0" fontId="7" fillId="24" borderId="20" xfId="51" applyFont="1" applyFill="1" applyBorder="1" applyAlignment="1">
      <alignment horizontal="center" vertical="center"/>
      <protection/>
    </xf>
    <xf numFmtId="0" fontId="7" fillId="24" borderId="13" xfId="51" applyFont="1" applyFill="1" applyBorder="1" applyAlignment="1">
      <alignment horizontal="center" vertical="center" wrapText="1"/>
      <protection/>
    </xf>
    <xf numFmtId="0" fontId="13" fillId="20" borderId="21" xfId="51" applyFont="1" applyFill="1" applyBorder="1" applyAlignment="1">
      <alignment horizontal="center" vertical="center"/>
      <protection/>
    </xf>
    <xf numFmtId="0" fontId="13" fillId="20" borderId="22" xfId="51" applyFont="1" applyFill="1" applyBorder="1" applyAlignment="1">
      <alignment horizontal="center" vertical="center"/>
      <protection/>
    </xf>
    <xf numFmtId="0" fontId="13" fillId="20" borderId="15" xfId="51" applyFont="1" applyFill="1" applyBorder="1" applyAlignment="1">
      <alignment horizontal="center" vertical="center"/>
      <protection/>
    </xf>
    <xf numFmtId="0" fontId="13" fillId="20" borderId="23" xfId="51" applyFont="1" applyFill="1" applyBorder="1" applyAlignment="1">
      <alignment horizontal="center" vertical="center"/>
      <protection/>
    </xf>
    <xf numFmtId="0" fontId="14" fillId="20" borderId="13" xfId="51" applyFont="1" applyFill="1" applyBorder="1" applyAlignment="1">
      <alignment horizontal="center" vertical="center"/>
      <protection/>
    </xf>
    <xf numFmtId="0" fontId="15" fillId="20" borderId="22" xfId="51" applyFont="1" applyFill="1" applyBorder="1" applyAlignment="1">
      <alignment horizontal="center" vertical="center"/>
      <protection/>
    </xf>
    <xf numFmtId="0" fontId="15" fillId="20" borderId="15" xfId="51" applyFont="1" applyFill="1" applyBorder="1" applyAlignment="1">
      <alignment horizontal="center" vertical="center"/>
      <protection/>
    </xf>
    <xf numFmtId="0" fontId="15" fillId="20" borderId="23" xfId="51" applyFont="1" applyFill="1" applyBorder="1" applyAlignment="1">
      <alignment horizontal="center" vertical="center"/>
      <protection/>
    </xf>
    <xf numFmtId="0" fontId="15" fillId="20" borderId="24" xfId="51" applyFont="1" applyFill="1" applyBorder="1" applyAlignment="1">
      <alignment horizontal="center" vertical="center"/>
      <protection/>
    </xf>
    <xf numFmtId="0" fontId="15" fillId="20" borderId="13" xfId="51" applyFont="1" applyFill="1" applyBorder="1" applyAlignment="1">
      <alignment horizontal="center" vertical="center"/>
      <protection/>
    </xf>
    <xf numFmtId="0" fontId="14" fillId="20" borderId="25" xfId="51" applyFont="1" applyFill="1" applyBorder="1" applyAlignment="1">
      <alignment horizontal="center" vertical="center"/>
      <protection/>
    </xf>
    <xf numFmtId="0" fontId="6" fillId="20" borderId="26" xfId="51" applyFont="1" applyFill="1" applyBorder="1" applyAlignment="1">
      <alignment horizontal="right"/>
      <protection/>
    </xf>
    <xf numFmtId="0" fontId="6" fillId="20" borderId="0" xfId="51" applyFont="1" applyFill="1" applyBorder="1" applyAlignment="1">
      <alignment horizontal="right"/>
      <protection/>
    </xf>
    <xf numFmtId="0" fontId="6" fillId="20" borderId="10" xfId="51" applyFont="1" applyFill="1" applyBorder="1" applyAlignment="1">
      <alignment horizontal="right"/>
      <protection/>
    </xf>
    <xf numFmtId="0" fontId="3" fillId="20" borderId="0" xfId="51" applyFill="1" applyBorder="1" applyAlignment="1">
      <alignment horizontal="right"/>
      <protection/>
    </xf>
    <xf numFmtId="0" fontId="3" fillId="25" borderId="27" xfId="51" applyFill="1" applyBorder="1" applyAlignment="1">
      <alignment horizontal="right"/>
      <protection/>
    </xf>
    <xf numFmtId="0" fontId="3" fillId="20" borderId="26" xfId="51" applyFill="1" applyBorder="1" applyAlignment="1">
      <alignment horizontal="right"/>
      <protection/>
    </xf>
    <xf numFmtId="0" fontId="3" fillId="24" borderId="0" xfId="51" applyFill="1" applyBorder="1" applyAlignment="1">
      <alignment horizontal="right"/>
      <protection/>
    </xf>
    <xf numFmtId="0" fontId="3" fillId="20" borderId="11" xfId="51" applyFill="1" applyBorder="1" applyAlignment="1">
      <alignment horizontal="right"/>
      <protection/>
    </xf>
    <xf numFmtId="0" fontId="3" fillId="24" borderId="28" xfId="51" applyFill="1" applyBorder="1" applyAlignment="1">
      <alignment horizontal="right"/>
      <protection/>
    </xf>
    <xf numFmtId="0" fontId="3" fillId="22" borderId="26" xfId="51" applyFill="1" applyBorder="1" applyAlignment="1">
      <alignment horizontal="right"/>
      <protection/>
    </xf>
    <xf numFmtId="0" fontId="3" fillId="22" borderId="12" xfId="51" applyFill="1" applyBorder="1" applyAlignment="1">
      <alignment horizontal="right"/>
      <protection/>
    </xf>
    <xf numFmtId="0" fontId="3" fillId="22" borderId="0" xfId="51" applyFill="1" applyBorder="1" applyAlignment="1">
      <alignment horizontal="right"/>
      <protection/>
    </xf>
    <xf numFmtId="0" fontId="13" fillId="20" borderId="0" xfId="51" applyFont="1" applyFill="1" applyBorder="1" applyAlignment="1">
      <alignment horizontal="right"/>
      <protection/>
    </xf>
    <xf numFmtId="0" fontId="6" fillId="0" borderId="26" xfId="51" applyFont="1" applyFill="1" applyBorder="1" applyAlignment="1">
      <alignment horizontal="right"/>
      <protection/>
    </xf>
    <xf numFmtId="0" fontId="6" fillId="0" borderId="0" xfId="51" applyFont="1" applyFill="1" applyBorder="1" applyAlignment="1">
      <alignment horizontal="right"/>
      <protection/>
    </xf>
    <xf numFmtId="0" fontId="6" fillId="0" borderId="10" xfId="51" applyFont="1" applyFill="1" applyBorder="1" applyAlignment="1">
      <alignment horizontal="right"/>
      <protection/>
    </xf>
    <xf numFmtId="0" fontId="3" fillId="0" borderId="0" xfId="51" applyFont="1" applyFill="1" applyBorder="1" applyAlignment="1">
      <alignment vertical="center"/>
      <protection/>
    </xf>
    <xf numFmtId="0" fontId="3" fillId="0" borderId="0" xfId="51" applyFill="1" applyBorder="1" applyAlignment="1">
      <alignment horizontal="right"/>
      <protection/>
    </xf>
    <xf numFmtId="0" fontId="3" fillId="0" borderId="27" xfId="51" applyFill="1" applyBorder="1" applyAlignment="1">
      <alignment horizontal="right"/>
      <protection/>
    </xf>
    <xf numFmtId="0" fontId="3" fillId="0" borderId="26" xfId="51" applyFill="1" applyBorder="1" applyAlignment="1">
      <alignment horizontal="right"/>
      <protection/>
    </xf>
    <xf numFmtId="0" fontId="3" fillId="0" borderId="11" xfId="51" applyFill="1" applyBorder="1" applyAlignment="1">
      <alignment horizontal="right"/>
      <protection/>
    </xf>
    <xf numFmtId="0" fontId="3" fillId="0" borderId="12" xfId="51" applyFill="1" applyBorder="1" applyAlignment="1">
      <alignment horizontal="right"/>
      <protection/>
    </xf>
    <xf numFmtId="0" fontId="13" fillId="0" borderId="0" xfId="51" applyFont="1" applyFill="1" applyBorder="1" applyAlignment="1">
      <alignment horizontal="right"/>
      <protection/>
    </xf>
    <xf numFmtId="0" fontId="16" fillId="0" borderId="0" xfId="51" applyFont="1" applyBorder="1" applyAlignment="1">
      <alignment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17" fillId="0" borderId="0" xfId="51" applyFont="1" applyBorder="1" applyAlignment="1">
      <alignment horizontal="center" vertical="center"/>
      <protection/>
    </xf>
    <xf numFmtId="0" fontId="10" fillId="0" borderId="18" xfId="51" applyFont="1" applyFill="1" applyBorder="1" applyAlignment="1">
      <alignment horizontal="center" vertical="center"/>
      <protection/>
    </xf>
    <xf numFmtId="0" fontId="10" fillId="0" borderId="29" xfId="51" applyFont="1" applyFill="1" applyBorder="1" applyAlignment="1">
      <alignment horizontal="center" vertical="center"/>
      <protection/>
    </xf>
    <xf numFmtId="0" fontId="4" fillId="0" borderId="0" xfId="51" applyFont="1" applyAlignment="1">
      <alignment horizontal="center"/>
      <protection/>
    </xf>
    <xf numFmtId="0" fontId="5" fillId="0" borderId="20" xfId="51" applyFont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 vertical="center"/>
      <protection/>
    </xf>
    <xf numFmtId="0" fontId="5" fillId="0" borderId="26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30" xfId="51" applyFont="1" applyFill="1" applyBorder="1" applyAlignment="1">
      <alignment horizontal="center" vertical="center" wrapText="1"/>
      <protection/>
    </xf>
    <xf numFmtId="0" fontId="6" fillId="0" borderId="31" xfId="51" applyFont="1" applyFill="1" applyBorder="1" applyAlignment="1">
      <alignment horizontal="center" vertical="center" wrapText="1"/>
      <protection/>
    </xf>
    <xf numFmtId="0" fontId="6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6" fillId="0" borderId="27" xfId="51" applyFont="1" applyFill="1" applyBorder="1" applyAlignment="1">
      <alignment horizontal="center" vertical="center" wrapText="1"/>
      <protection/>
    </xf>
    <xf numFmtId="0" fontId="6" fillId="0" borderId="32" xfId="51" applyFont="1" applyFill="1" applyBorder="1" applyAlignment="1">
      <alignment horizontal="center" vertical="center" wrapText="1"/>
      <protection/>
    </xf>
    <xf numFmtId="0" fontId="6" fillId="0" borderId="33" xfId="51" applyFont="1" applyFill="1" applyBorder="1" applyAlignment="1">
      <alignment horizontal="center" vertical="center" wrapText="1"/>
      <protection/>
    </xf>
    <xf numFmtId="0" fontId="6" fillId="0" borderId="34" xfId="51" applyFont="1" applyFill="1" applyBorder="1" applyAlignment="1">
      <alignment horizontal="center" vertical="center" wrapText="1"/>
      <protection/>
    </xf>
    <xf numFmtId="0" fontId="5" fillId="26" borderId="20" xfId="51" applyFont="1" applyFill="1" applyBorder="1" applyAlignment="1">
      <alignment horizontal="center" vertical="center" wrapText="1"/>
      <protection/>
    </xf>
    <xf numFmtId="0" fontId="5" fillId="26" borderId="30" xfId="51" applyFont="1" applyFill="1" applyBorder="1" applyAlignment="1">
      <alignment horizontal="center" vertical="center" wrapText="1"/>
      <protection/>
    </xf>
    <xf numFmtId="0" fontId="5" fillId="26" borderId="31" xfId="51" applyFont="1" applyFill="1" applyBorder="1" applyAlignment="1">
      <alignment horizontal="center" vertical="center" wrapText="1"/>
      <protection/>
    </xf>
    <xf numFmtId="0" fontId="5" fillId="26" borderId="26" xfId="51" applyFont="1" applyFill="1" applyBorder="1" applyAlignment="1">
      <alignment horizontal="center" vertical="center" wrapText="1"/>
      <protection/>
    </xf>
    <xf numFmtId="0" fontId="5" fillId="26" borderId="0" xfId="51" applyFont="1" applyFill="1" applyBorder="1" applyAlignment="1">
      <alignment horizontal="center" vertical="center" wrapText="1"/>
      <protection/>
    </xf>
    <xf numFmtId="0" fontId="5" fillId="26" borderId="27" xfId="51" applyFont="1" applyFill="1" applyBorder="1" applyAlignment="1">
      <alignment horizontal="center" vertical="center" wrapText="1"/>
      <protection/>
    </xf>
    <xf numFmtId="0" fontId="5" fillId="26" borderId="32" xfId="51" applyFont="1" applyFill="1" applyBorder="1" applyAlignment="1">
      <alignment horizontal="center" vertical="center" wrapText="1"/>
      <protection/>
    </xf>
    <xf numFmtId="0" fontId="5" fillId="26" borderId="33" xfId="51" applyFont="1" applyFill="1" applyBorder="1" applyAlignment="1">
      <alignment horizontal="center" vertical="center" wrapText="1"/>
      <protection/>
    </xf>
    <xf numFmtId="0" fontId="5" fillId="26" borderId="34" xfId="51" applyFont="1" applyFill="1" applyBorder="1" applyAlignment="1">
      <alignment horizontal="center" vertical="center" wrapText="1"/>
      <protection/>
    </xf>
    <xf numFmtId="0" fontId="5" fillId="24" borderId="30" xfId="51" applyFont="1" applyFill="1" applyBorder="1" applyAlignment="1">
      <alignment horizontal="center" vertical="center" wrapText="1"/>
      <protection/>
    </xf>
    <xf numFmtId="0" fontId="5" fillId="24" borderId="31" xfId="51" applyFont="1" applyFill="1" applyBorder="1" applyAlignment="1">
      <alignment horizontal="center" vertical="center" wrapText="1"/>
      <protection/>
    </xf>
    <xf numFmtId="0" fontId="5" fillId="24" borderId="0" xfId="51" applyFont="1" applyFill="1" applyBorder="1" applyAlignment="1">
      <alignment horizontal="center" vertical="center" wrapText="1"/>
      <protection/>
    </xf>
    <xf numFmtId="0" fontId="5" fillId="24" borderId="27" xfId="51" applyFont="1" applyFill="1" applyBorder="1" applyAlignment="1">
      <alignment horizontal="center" vertical="center" wrapText="1"/>
      <protection/>
    </xf>
    <xf numFmtId="0" fontId="5" fillId="24" borderId="33" xfId="51" applyFont="1" applyFill="1" applyBorder="1" applyAlignment="1">
      <alignment horizontal="center" vertical="center" wrapText="1"/>
      <protection/>
    </xf>
    <xf numFmtId="0" fontId="5" fillId="24" borderId="34" xfId="51" applyFont="1" applyFill="1" applyBorder="1" applyAlignment="1">
      <alignment horizontal="center" vertical="center" wrapText="1"/>
      <protection/>
    </xf>
    <xf numFmtId="0" fontId="10" fillId="0" borderId="19" xfId="51" applyFont="1" applyFill="1" applyBorder="1" applyAlignment="1">
      <alignment horizontal="center" vertical="center"/>
      <protection/>
    </xf>
    <xf numFmtId="0" fontId="10" fillId="0" borderId="35" xfId="51" applyFont="1" applyFill="1" applyBorder="1" applyAlignment="1">
      <alignment horizontal="center" vertical="center"/>
      <protection/>
    </xf>
    <xf numFmtId="0" fontId="10" fillId="24" borderId="17" xfId="51" applyFont="1" applyFill="1" applyBorder="1" applyAlignment="1">
      <alignment horizontal="center" vertical="center"/>
      <protection/>
    </xf>
    <xf numFmtId="0" fontId="10" fillId="24" borderId="36" xfId="51" applyFont="1" applyFill="1" applyBorder="1" applyAlignment="1">
      <alignment horizontal="center" vertical="center"/>
      <protection/>
    </xf>
    <xf numFmtId="0" fontId="11" fillId="8" borderId="16" xfId="51" applyFont="1" applyFill="1" applyBorder="1" applyAlignment="1">
      <alignment horizontal="center" vertical="center"/>
      <protection/>
    </xf>
    <xf numFmtId="0" fontId="11" fillId="8" borderId="37" xfId="51" applyFont="1" applyFill="1" applyBorder="1" applyAlignment="1">
      <alignment horizontal="center" vertical="center"/>
      <protection/>
    </xf>
    <xf numFmtId="0" fontId="10" fillId="24" borderId="18" xfId="51" applyFont="1" applyFill="1" applyBorder="1" applyAlignment="1">
      <alignment horizontal="center" vertical="center"/>
      <protection/>
    </xf>
    <xf numFmtId="0" fontId="10" fillId="24" borderId="29" xfId="51" applyFont="1" applyFill="1" applyBorder="1" applyAlignment="1">
      <alignment horizontal="center" vertical="center"/>
      <protection/>
    </xf>
    <xf numFmtId="0" fontId="5" fillId="0" borderId="38" xfId="51" applyFont="1" applyBorder="1" applyAlignment="1">
      <alignment horizontal="center" vertical="center"/>
      <protection/>
    </xf>
    <xf numFmtId="0" fontId="5" fillId="0" borderId="39" xfId="51" applyFont="1" applyBorder="1" applyAlignment="1">
      <alignment horizontal="center" vertical="center"/>
      <protection/>
    </xf>
    <xf numFmtId="0" fontId="9" fillId="0" borderId="38" xfId="51" applyFont="1" applyBorder="1" applyAlignment="1">
      <alignment horizontal="center" vertical="center" textRotation="90"/>
      <protection/>
    </xf>
    <xf numFmtId="0" fontId="9" fillId="0" borderId="39" xfId="51" applyFont="1" applyBorder="1" applyAlignment="1">
      <alignment horizontal="center" vertical="center" textRotation="90"/>
      <protection/>
    </xf>
    <xf numFmtId="0" fontId="9" fillId="0" borderId="40" xfId="51" applyFont="1" applyBorder="1" applyAlignment="1">
      <alignment horizontal="center" vertical="center" textRotation="90"/>
      <protection/>
    </xf>
    <xf numFmtId="0" fontId="3" fillId="0" borderId="20" xfId="51" applyFont="1" applyBorder="1" applyAlignment="1">
      <alignment horizontal="center" vertical="center"/>
      <protection/>
    </xf>
    <xf numFmtId="0" fontId="3" fillId="0" borderId="32" xfId="51" applyBorder="1" applyAlignment="1">
      <alignment horizontal="center" vertical="center"/>
      <protection/>
    </xf>
    <xf numFmtId="0" fontId="10" fillId="0" borderId="41" xfId="51" applyFont="1" applyBorder="1" applyAlignment="1">
      <alignment horizontal="center" vertical="center"/>
      <protection/>
    </xf>
    <xf numFmtId="0" fontId="10" fillId="0" borderId="42" xfId="51" applyFont="1" applyBorder="1" applyAlignment="1">
      <alignment horizontal="center" vertical="center"/>
      <protection/>
    </xf>
    <xf numFmtId="0" fontId="10" fillId="0" borderId="17" xfId="51" applyFont="1" applyFill="1" applyBorder="1" applyAlignment="1">
      <alignment horizontal="center" vertical="center"/>
      <protection/>
    </xf>
    <xf numFmtId="0" fontId="10" fillId="0" borderId="36" xfId="51" applyFont="1" applyFill="1" applyBorder="1" applyAlignment="1">
      <alignment horizontal="center" vertical="center"/>
      <protection/>
    </xf>
    <xf numFmtId="0" fontId="10" fillId="0" borderId="41" xfId="51" applyFont="1" applyFill="1" applyBorder="1" applyAlignment="1">
      <alignment horizontal="center" vertical="center"/>
      <protection/>
    </xf>
    <xf numFmtId="0" fontId="10" fillId="0" borderId="42" xfId="51" applyFont="1" applyFill="1" applyBorder="1" applyAlignment="1">
      <alignment horizontal="center" vertical="center"/>
      <protection/>
    </xf>
    <xf numFmtId="0" fontId="10" fillId="24" borderId="20" xfId="51" applyFont="1" applyFill="1" applyBorder="1" applyAlignment="1">
      <alignment horizontal="center" vertical="center"/>
      <protection/>
    </xf>
    <xf numFmtId="0" fontId="10" fillId="24" borderId="32" xfId="51" applyFont="1" applyFill="1" applyBorder="1" applyAlignment="1">
      <alignment horizontal="center" vertical="center"/>
      <protection/>
    </xf>
    <xf numFmtId="0" fontId="10" fillId="24" borderId="16" xfId="51" applyFont="1" applyFill="1" applyBorder="1" applyAlignment="1">
      <alignment horizontal="center" vertical="center"/>
      <protection/>
    </xf>
    <xf numFmtId="0" fontId="10" fillId="24" borderId="37" xfId="51" applyFont="1" applyFill="1" applyBorder="1" applyAlignment="1">
      <alignment horizontal="center" vertical="center"/>
      <protection/>
    </xf>
    <xf numFmtId="0" fontId="11" fillId="8" borderId="38" xfId="51" applyFont="1" applyFill="1" applyBorder="1" applyAlignment="1">
      <alignment horizontal="center" vertical="center"/>
      <protection/>
    </xf>
    <xf numFmtId="0" fontId="11" fillId="8" borderId="40" xfId="51" applyFont="1" applyFill="1" applyBorder="1" applyAlignment="1">
      <alignment horizontal="center" vertical="center"/>
      <protection/>
    </xf>
    <xf numFmtId="0" fontId="12" fillId="0" borderId="38" xfId="51" applyFont="1" applyBorder="1" applyAlignment="1">
      <alignment horizontal="center" vertical="center"/>
      <protection/>
    </xf>
    <xf numFmtId="0" fontId="12" fillId="0" borderId="40" xfId="51" applyFont="1" applyBorder="1" applyAlignment="1">
      <alignment horizontal="center" vertical="center"/>
      <protection/>
    </xf>
    <xf numFmtId="0" fontId="9" fillId="20" borderId="24" xfId="51" applyFont="1" applyFill="1" applyBorder="1" applyAlignment="1">
      <alignment horizontal="right" vertical="center"/>
      <protection/>
    </xf>
    <xf numFmtId="0" fontId="9" fillId="20" borderId="14" xfId="51" applyFont="1" applyFill="1" applyBorder="1" applyAlignment="1">
      <alignment horizontal="righ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3" max="9" width="8.7109375" style="0" customWidth="1"/>
    <col min="10" max="10" width="8.28125" style="0" customWidth="1"/>
    <col min="11" max="12" width="9.7109375" style="0" customWidth="1"/>
    <col min="13" max="13" width="9.00390625" style="0" customWidth="1"/>
    <col min="23" max="24" width="11.140625" style="0" customWidth="1"/>
    <col min="25" max="25" width="9.28125" style="0" customWidth="1"/>
  </cols>
  <sheetData>
    <row r="1" spans="1:5" ht="39" customHeight="1">
      <c r="A1" s="1" t="s">
        <v>31</v>
      </c>
      <c r="B1" s="2"/>
      <c r="C1" s="2"/>
      <c r="D1" s="2"/>
      <c r="E1" s="2"/>
    </row>
    <row r="2" spans="1:26" ht="29.25" customHeight="1">
      <c r="A2" s="3"/>
      <c r="B2" s="3"/>
      <c r="C2" s="3"/>
      <c r="D2" s="60" t="s">
        <v>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3"/>
      <c r="X2" s="3"/>
      <c r="Y2" s="3"/>
      <c r="Z2" s="3"/>
    </row>
    <row r="3" spans="1:26" ht="26.25" customHeight="1" thickBot="1">
      <c r="A3" s="4"/>
      <c r="B3" s="3"/>
      <c r="C3" s="3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61" t="s">
        <v>1</v>
      </c>
      <c r="B4" s="62"/>
      <c r="C4" s="65" t="s">
        <v>2</v>
      </c>
      <c r="D4" s="66"/>
      <c r="E4" s="66"/>
      <c r="F4" s="66"/>
      <c r="G4" s="66"/>
      <c r="H4" s="66"/>
      <c r="I4" s="66"/>
      <c r="J4" s="67"/>
      <c r="K4" s="74" t="s">
        <v>3</v>
      </c>
      <c r="L4" s="75"/>
      <c r="M4" s="75"/>
      <c r="N4" s="76"/>
      <c r="O4" s="83" t="s">
        <v>4</v>
      </c>
      <c r="P4" s="83"/>
      <c r="Q4" s="83"/>
      <c r="R4" s="83"/>
      <c r="S4" s="83"/>
      <c r="T4" s="83"/>
      <c r="U4" s="83"/>
      <c r="V4" s="84"/>
      <c r="W4" s="74" t="s">
        <v>5</v>
      </c>
      <c r="X4" s="75"/>
      <c r="Y4" s="76"/>
      <c r="Z4" s="97" t="s">
        <v>6</v>
      </c>
    </row>
    <row r="5" spans="1:26" ht="12.75">
      <c r="A5" s="63"/>
      <c r="B5" s="64"/>
      <c r="C5" s="68"/>
      <c r="D5" s="69"/>
      <c r="E5" s="69"/>
      <c r="F5" s="69"/>
      <c r="G5" s="69"/>
      <c r="H5" s="69"/>
      <c r="I5" s="69"/>
      <c r="J5" s="70"/>
      <c r="K5" s="77"/>
      <c r="L5" s="78"/>
      <c r="M5" s="78"/>
      <c r="N5" s="79"/>
      <c r="O5" s="85"/>
      <c r="P5" s="85"/>
      <c r="Q5" s="85"/>
      <c r="R5" s="85"/>
      <c r="S5" s="85"/>
      <c r="T5" s="85"/>
      <c r="U5" s="85"/>
      <c r="V5" s="86"/>
      <c r="W5" s="77"/>
      <c r="X5" s="78"/>
      <c r="Y5" s="79"/>
      <c r="Z5" s="98"/>
    </row>
    <row r="6" spans="1:26" ht="12.75">
      <c r="A6" s="63"/>
      <c r="B6" s="64"/>
      <c r="C6" s="68"/>
      <c r="D6" s="69"/>
      <c r="E6" s="69"/>
      <c r="F6" s="69"/>
      <c r="G6" s="69"/>
      <c r="H6" s="69"/>
      <c r="I6" s="69"/>
      <c r="J6" s="70"/>
      <c r="K6" s="77"/>
      <c r="L6" s="78"/>
      <c r="M6" s="78"/>
      <c r="N6" s="79"/>
      <c r="O6" s="85"/>
      <c r="P6" s="85"/>
      <c r="Q6" s="85"/>
      <c r="R6" s="85"/>
      <c r="S6" s="85"/>
      <c r="T6" s="85"/>
      <c r="U6" s="85"/>
      <c r="V6" s="86"/>
      <c r="W6" s="77"/>
      <c r="X6" s="78"/>
      <c r="Y6" s="79"/>
      <c r="Z6" s="98"/>
    </row>
    <row r="7" spans="1:26" ht="13.5" thickBot="1">
      <c r="A7" s="63"/>
      <c r="B7" s="64"/>
      <c r="C7" s="71"/>
      <c r="D7" s="72"/>
      <c r="E7" s="72"/>
      <c r="F7" s="72"/>
      <c r="G7" s="72"/>
      <c r="H7" s="72"/>
      <c r="I7" s="72"/>
      <c r="J7" s="73"/>
      <c r="K7" s="80"/>
      <c r="L7" s="81"/>
      <c r="M7" s="81"/>
      <c r="N7" s="82"/>
      <c r="O7" s="87"/>
      <c r="P7" s="87"/>
      <c r="Q7" s="87"/>
      <c r="R7" s="87"/>
      <c r="S7" s="87"/>
      <c r="T7" s="87"/>
      <c r="U7" s="87"/>
      <c r="V7" s="88"/>
      <c r="W7" s="77"/>
      <c r="X7" s="78"/>
      <c r="Y7" s="79"/>
      <c r="Z7" s="98"/>
    </row>
    <row r="8" spans="1:26" ht="39.75" customHeight="1" thickBot="1">
      <c r="A8" s="63"/>
      <c r="B8" s="64"/>
      <c r="C8" s="5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7" t="s">
        <v>13</v>
      </c>
      <c r="J8" s="8" t="s">
        <v>14</v>
      </c>
      <c r="K8" s="9" t="s">
        <v>15</v>
      </c>
      <c r="L8" s="10" t="s">
        <v>16</v>
      </c>
      <c r="M8" s="10" t="s">
        <v>17</v>
      </c>
      <c r="N8" s="11" t="s">
        <v>14</v>
      </c>
      <c r="O8" s="12" t="s">
        <v>18</v>
      </c>
      <c r="P8" s="13" t="s">
        <v>19</v>
      </c>
      <c r="Q8" s="14" t="s">
        <v>20</v>
      </c>
      <c r="R8" s="14" t="s">
        <v>21</v>
      </c>
      <c r="S8" s="13" t="s">
        <v>22</v>
      </c>
      <c r="T8" s="12" t="s">
        <v>23</v>
      </c>
      <c r="U8" s="15" t="s">
        <v>24</v>
      </c>
      <c r="V8" s="16" t="s">
        <v>14</v>
      </c>
      <c r="W8" s="17" t="s">
        <v>25</v>
      </c>
      <c r="X8" s="18" t="s">
        <v>26</v>
      </c>
      <c r="Y8" s="16" t="s">
        <v>14</v>
      </c>
      <c r="Z8" s="98"/>
    </row>
    <row r="9" spans="1:26" ht="19.5" customHeight="1">
      <c r="A9" s="99" t="s">
        <v>27</v>
      </c>
      <c r="B9" s="102" t="s">
        <v>28</v>
      </c>
      <c r="C9" s="104">
        <v>170</v>
      </c>
      <c r="D9" s="106">
        <v>720</v>
      </c>
      <c r="E9" s="58">
        <v>170</v>
      </c>
      <c r="F9" s="58">
        <v>300</v>
      </c>
      <c r="G9" s="58">
        <v>690</v>
      </c>
      <c r="H9" s="58">
        <v>440</v>
      </c>
      <c r="I9" s="58">
        <v>160</v>
      </c>
      <c r="J9" s="93">
        <f>SUM(C9:I10)</f>
        <v>2650</v>
      </c>
      <c r="K9" s="108">
        <v>900</v>
      </c>
      <c r="L9" s="58">
        <v>170</v>
      </c>
      <c r="M9" s="58">
        <v>130</v>
      </c>
      <c r="N9" s="93">
        <f>SUM(K9:M10)</f>
        <v>1200</v>
      </c>
      <c r="O9" s="95">
        <v>290</v>
      </c>
      <c r="P9" s="58">
        <v>0</v>
      </c>
      <c r="Q9" s="58">
        <v>60</v>
      </c>
      <c r="R9" s="89">
        <v>490</v>
      </c>
      <c r="S9" s="58">
        <v>854</v>
      </c>
      <c r="T9" s="91">
        <v>350</v>
      </c>
      <c r="U9" s="106">
        <v>510</v>
      </c>
      <c r="V9" s="93">
        <f>SUM(O9:U10)</f>
        <v>2554</v>
      </c>
      <c r="W9" s="110">
        <v>520</v>
      </c>
      <c r="X9" s="112">
        <v>240</v>
      </c>
      <c r="Y9" s="114">
        <f>SUM(W9:X10)</f>
        <v>760</v>
      </c>
      <c r="Z9" s="116">
        <f>SUM(J9+N9+V9+Y9)</f>
        <v>7164</v>
      </c>
    </row>
    <row r="10" spans="1:26" ht="28.5" customHeight="1" thickBot="1">
      <c r="A10" s="100"/>
      <c r="B10" s="103"/>
      <c r="C10" s="105"/>
      <c r="D10" s="107"/>
      <c r="E10" s="59"/>
      <c r="F10" s="59"/>
      <c r="G10" s="59"/>
      <c r="H10" s="59"/>
      <c r="I10" s="59"/>
      <c r="J10" s="94"/>
      <c r="K10" s="109"/>
      <c r="L10" s="59"/>
      <c r="M10" s="59"/>
      <c r="N10" s="94"/>
      <c r="O10" s="96"/>
      <c r="P10" s="59"/>
      <c r="Q10" s="59"/>
      <c r="R10" s="90"/>
      <c r="S10" s="59"/>
      <c r="T10" s="92"/>
      <c r="U10" s="107"/>
      <c r="V10" s="94"/>
      <c r="W10" s="111"/>
      <c r="X10" s="113"/>
      <c r="Y10" s="115"/>
      <c r="Z10" s="117"/>
    </row>
    <row r="11" spans="1:26" ht="19.5" customHeight="1">
      <c r="A11" s="100"/>
      <c r="B11" s="102" t="s">
        <v>29</v>
      </c>
      <c r="C11" s="104">
        <v>0</v>
      </c>
      <c r="D11" s="106">
        <v>660</v>
      </c>
      <c r="E11" s="58">
        <v>40</v>
      </c>
      <c r="F11" s="58">
        <v>270</v>
      </c>
      <c r="G11" s="58">
        <v>450</v>
      </c>
      <c r="H11" s="58">
        <v>250</v>
      </c>
      <c r="I11" s="58">
        <v>0</v>
      </c>
      <c r="J11" s="93">
        <f>SUM(C11:I12)</f>
        <v>1670</v>
      </c>
      <c r="K11" s="108">
        <v>960</v>
      </c>
      <c r="L11" s="58">
        <v>0</v>
      </c>
      <c r="M11" s="58">
        <v>210</v>
      </c>
      <c r="N11" s="93">
        <f>SUM(K11:M12)</f>
        <v>1170</v>
      </c>
      <c r="O11" s="95">
        <v>120</v>
      </c>
      <c r="P11" s="58">
        <v>90</v>
      </c>
      <c r="Q11" s="58">
        <v>60</v>
      </c>
      <c r="R11" s="89">
        <v>150</v>
      </c>
      <c r="S11" s="58">
        <v>610</v>
      </c>
      <c r="T11" s="91">
        <v>250</v>
      </c>
      <c r="U11" s="106">
        <v>550</v>
      </c>
      <c r="V11" s="93">
        <f>SUM(O11:U12)</f>
        <v>1830</v>
      </c>
      <c r="W11" s="110">
        <v>210</v>
      </c>
      <c r="X11" s="112">
        <v>60</v>
      </c>
      <c r="Y11" s="114">
        <f>SUM(W11:X12)</f>
        <v>270</v>
      </c>
      <c r="Z11" s="116">
        <f>SUM(J11+N11+V11+Y11)</f>
        <v>4940</v>
      </c>
    </row>
    <row r="12" spans="1:26" ht="27.75" customHeight="1" thickBot="1">
      <c r="A12" s="101"/>
      <c r="B12" s="103"/>
      <c r="C12" s="105"/>
      <c r="D12" s="107"/>
      <c r="E12" s="59"/>
      <c r="F12" s="59"/>
      <c r="G12" s="59"/>
      <c r="H12" s="59"/>
      <c r="I12" s="59"/>
      <c r="J12" s="94"/>
      <c r="K12" s="109"/>
      <c r="L12" s="59"/>
      <c r="M12" s="59"/>
      <c r="N12" s="94"/>
      <c r="O12" s="96"/>
      <c r="P12" s="59"/>
      <c r="Q12" s="59"/>
      <c r="R12" s="90"/>
      <c r="S12" s="59"/>
      <c r="T12" s="92"/>
      <c r="U12" s="107"/>
      <c r="V12" s="94"/>
      <c r="W12" s="111"/>
      <c r="X12" s="113"/>
      <c r="Y12" s="115"/>
      <c r="Z12" s="117"/>
    </row>
    <row r="13" spans="1:26" ht="43.5" customHeight="1" thickBot="1">
      <c r="A13" s="118" t="s">
        <v>30</v>
      </c>
      <c r="B13" s="119"/>
      <c r="C13" s="19">
        <f aca="true" t="shared" si="0" ref="C13:I13">SUM(C9:C12)</f>
        <v>170</v>
      </c>
      <c r="D13" s="20">
        <f t="shared" si="0"/>
        <v>1380</v>
      </c>
      <c r="E13" s="21">
        <f t="shared" si="0"/>
        <v>210</v>
      </c>
      <c r="F13" s="21">
        <f t="shared" si="0"/>
        <v>570</v>
      </c>
      <c r="G13" s="21">
        <f t="shared" si="0"/>
        <v>1140</v>
      </c>
      <c r="H13" s="21">
        <f t="shared" si="0"/>
        <v>690</v>
      </c>
      <c r="I13" s="22">
        <f t="shared" si="0"/>
        <v>160</v>
      </c>
      <c r="J13" s="23">
        <f>SUM(C13:I13)</f>
        <v>4320</v>
      </c>
      <c r="K13" s="24">
        <f>SUM(K9:K12)</f>
        <v>1860</v>
      </c>
      <c r="L13" s="24">
        <f>SUM(L9:L12)</f>
        <v>170</v>
      </c>
      <c r="M13" s="25">
        <f>SUM(M9:M12)</f>
        <v>340</v>
      </c>
      <c r="N13" s="23">
        <f>SUM(K13:M13)</f>
        <v>2370</v>
      </c>
      <c r="O13" s="24">
        <f aca="true" t="shared" si="1" ref="O13:Y13">SUM(O9:O12)</f>
        <v>410</v>
      </c>
      <c r="P13" s="25">
        <f t="shared" si="1"/>
        <v>90</v>
      </c>
      <c r="Q13" s="26">
        <f>SUM(Q9:Q12)</f>
        <v>120</v>
      </c>
      <c r="R13" s="26">
        <f t="shared" si="1"/>
        <v>640</v>
      </c>
      <c r="S13" s="25">
        <f t="shared" si="1"/>
        <v>1464</v>
      </c>
      <c r="T13" s="24">
        <f t="shared" si="1"/>
        <v>600</v>
      </c>
      <c r="U13" s="24">
        <f t="shared" si="1"/>
        <v>1060</v>
      </c>
      <c r="V13" s="23">
        <f t="shared" si="1"/>
        <v>4384</v>
      </c>
      <c r="W13" s="27">
        <f t="shared" si="1"/>
        <v>730</v>
      </c>
      <c r="X13" s="28">
        <f t="shared" si="1"/>
        <v>300</v>
      </c>
      <c r="Y13" s="29">
        <f t="shared" si="1"/>
        <v>1030</v>
      </c>
      <c r="Z13" s="29">
        <f>SUM(Y13,V13,N13,J13)</f>
        <v>12104</v>
      </c>
    </row>
    <row r="14" spans="1:26" ht="19.5" customHeight="1" hidden="1">
      <c r="A14" s="30"/>
      <c r="B14" s="31"/>
      <c r="C14" s="32"/>
      <c r="D14" s="33"/>
      <c r="E14" s="33"/>
      <c r="F14" s="33"/>
      <c r="G14" s="33"/>
      <c r="H14" s="33"/>
      <c r="I14" s="33"/>
      <c r="J14" s="34"/>
      <c r="K14" s="35"/>
      <c r="L14" s="33"/>
      <c r="M14" s="33"/>
      <c r="N14" s="34"/>
      <c r="O14" s="36"/>
      <c r="P14" s="33"/>
      <c r="Q14" s="33"/>
      <c r="R14" s="33"/>
      <c r="S14" s="37"/>
      <c r="T14" s="38"/>
      <c r="U14" s="33"/>
      <c r="V14" s="34"/>
      <c r="W14" s="39"/>
      <c r="X14" s="40"/>
      <c r="Y14" s="41"/>
      <c r="Z14" s="42"/>
    </row>
    <row r="15" spans="1:26" ht="19.5" customHeight="1" hidden="1" thickBot="1">
      <c r="A15" s="43"/>
      <c r="B15" s="44"/>
      <c r="C15" s="45"/>
      <c r="D15" s="46"/>
      <c r="E15" s="46"/>
      <c r="F15" s="46"/>
      <c r="G15" s="46"/>
      <c r="H15" s="47"/>
      <c r="I15" s="47"/>
      <c r="J15" s="48"/>
      <c r="K15" s="49"/>
      <c r="L15" s="47"/>
      <c r="M15" s="47"/>
      <c r="N15" s="48"/>
      <c r="O15" s="36"/>
      <c r="P15" s="47"/>
      <c r="Q15" s="47"/>
      <c r="R15" s="47"/>
      <c r="S15" s="50"/>
      <c r="T15" s="38"/>
      <c r="U15" s="47"/>
      <c r="V15" s="48"/>
      <c r="W15" s="49"/>
      <c r="X15" s="51"/>
      <c r="Y15" s="47"/>
      <c r="Z15" s="52"/>
    </row>
    <row r="16" spans="1:26" ht="18">
      <c r="A16" s="53"/>
      <c r="B16" s="53"/>
      <c r="C16" s="54"/>
      <c r="D16" s="55"/>
      <c r="E16" s="55"/>
      <c r="F16" s="55"/>
      <c r="G16" s="55"/>
      <c r="H16" s="55"/>
      <c r="I16" s="55"/>
      <c r="J16" s="56"/>
      <c r="K16" s="55"/>
      <c r="L16" s="55"/>
      <c r="M16" s="55"/>
      <c r="N16" s="56"/>
      <c r="O16" s="56"/>
      <c r="P16" s="55"/>
      <c r="Q16" s="55"/>
      <c r="R16" s="55"/>
      <c r="S16" s="55"/>
      <c r="T16" s="55"/>
      <c r="U16" s="55"/>
      <c r="V16" s="56"/>
      <c r="W16" s="56"/>
      <c r="X16" s="56"/>
      <c r="Y16" s="56"/>
      <c r="Z16" s="57"/>
    </row>
  </sheetData>
  <sheetProtection/>
  <mergeCells count="59">
    <mergeCell ref="V11:V12"/>
    <mergeCell ref="M11:M12"/>
    <mergeCell ref="N11:N12"/>
    <mergeCell ref="O11:O12"/>
    <mergeCell ref="P11:P12"/>
    <mergeCell ref="Q11:Q12"/>
    <mergeCell ref="R11:R12"/>
    <mergeCell ref="A13:B13"/>
    <mergeCell ref="S11:S12"/>
    <mergeCell ref="T11:T12"/>
    <mergeCell ref="U11:U12"/>
    <mergeCell ref="G11:G12"/>
    <mergeCell ref="H11:H12"/>
    <mergeCell ref="I11:I12"/>
    <mergeCell ref="J11:J12"/>
    <mergeCell ref="K11:K12"/>
    <mergeCell ref="Y11:Y12"/>
    <mergeCell ref="Z11:Z12"/>
    <mergeCell ref="W11:W12"/>
    <mergeCell ref="X11:X12"/>
    <mergeCell ref="L11:L12"/>
    <mergeCell ref="B11:B12"/>
    <mergeCell ref="C11:C12"/>
    <mergeCell ref="D11:D12"/>
    <mergeCell ref="E11:E12"/>
    <mergeCell ref="F11:F12"/>
    <mergeCell ref="I9:I10"/>
    <mergeCell ref="W4:Y7"/>
    <mergeCell ref="U9:U10"/>
    <mergeCell ref="J9:J10"/>
    <mergeCell ref="K9:K10"/>
    <mergeCell ref="L9:L10"/>
    <mergeCell ref="S9:S10"/>
    <mergeCell ref="W9:W10"/>
    <mergeCell ref="X9:X10"/>
    <mergeCell ref="Y9:Y10"/>
    <mergeCell ref="E9:E10"/>
    <mergeCell ref="F9:F10"/>
    <mergeCell ref="G9:G10"/>
    <mergeCell ref="H9:H10"/>
    <mergeCell ref="A9:A12"/>
    <mergeCell ref="B9:B10"/>
    <mergeCell ref="C9:C10"/>
    <mergeCell ref="D9:D10"/>
    <mergeCell ref="P9:P10"/>
    <mergeCell ref="Q9:Q10"/>
    <mergeCell ref="V9:V10"/>
    <mergeCell ref="Z4:Z8"/>
    <mergeCell ref="Z9:Z10"/>
    <mergeCell ref="M9:M10"/>
    <mergeCell ref="D2:V2"/>
    <mergeCell ref="A4:B8"/>
    <mergeCell ref="C4:J7"/>
    <mergeCell ref="K4:N7"/>
    <mergeCell ref="O4:V7"/>
    <mergeCell ref="R9:R10"/>
    <mergeCell ref="T9:T10"/>
    <mergeCell ref="N9:N10"/>
    <mergeCell ref="O9:O10"/>
  </mergeCells>
  <printOptions/>
  <pageMargins left="0.15748031496062992" right="0.15748031496062992" top="0.984251968503937" bottom="0.984251968503937" header="0.5118110236220472" footer="0.5118110236220472"/>
  <pageSetup fitToHeight="99" fitToWidth="1" horizontalDpi="600" verticalDpi="600" orientation="landscape" paperSize="9" scale="61" r:id="rId1"/>
  <ignoredErrors>
    <ignoredError sqref="J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Ekonomiczny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skowinim</dc:creator>
  <cp:keywords/>
  <dc:description/>
  <cp:lastModifiedBy>cholewaw</cp:lastModifiedBy>
  <dcterms:created xsi:type="dcterms:W3CDTF">2014-06-13T07:14:02Z</dcterms:created>
  <dcterms:modified xsi:type="dcterms:W3CDTF">2014-06-25T12:18:41Z</dcterms:modified>
  <cp:category/>
  <cp:version/>
  <cp:contentType/>
  <cp:contentStatus/>
</cp:coreProperties>
</file>